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<sst xmlns="http://schemas.openxmlformats.org/spreadsheetml/2006/main" count="169" uniqueCount="90">
  <si>
    <t>Percent of young adults (18-24) enrolled in college</t>
  </si>
  <si>
    <t>Total number of degrees/certificates awarded per 100 undergraduates enrolled</t>
  </si>
  <si>
    <t>Rank</t>
  </si>
  <si>
    <t>Country/State</t>
  </si>
  <si>
    <t>Raw Score %</t>
  </si>
  <si>
    <t>Index Score</t>
  </si>
  <si>
    <t xml:space="preserve">Raw Score </t>
  </si>
  <si>
    <t>Korea</t>
  </si>
  <si>
    <t>Australia</t>
  </si>
  <si>
    <t>Canada</t>
  </si>
  <si>
    <t>Greece</t>
  </si>
  <si>
    <t>Japan</t>
  </si>
  <si>
    <t>Rhode Island</t>
  </si>
  <si>
    <t>Switzerland</t>
  </si>
  <si>
    <t>Vermont</t>
  </si>
  <si>
    <t>Ireland</t>
  </si>
  <si>
    <t>Massachusetts</t>
  </si>
  <si>
    <t>Iowa</t>
  </si>
  <si>
    <t>United Kingdom</t>
  </si>
  <si>
    <t>North Dakota</t>
  </si>
  <si>
    <t>New Zealand</t>
  </si>
  <si>
    <t>Minnesota</t>
  </si>
  <si>
    <t>Poland</t>
  </si>
  <si>
    <t>France</t>
  </si>
  <si>
    <t>New York</t>
  </si>
  <si>
    <t>Nebraska</t>
  </si>
  <si>
    <t>Iceland</t>
  </si>
  <si>
    <t>Maryland</t>
  </si>
  <si>
    <t>Kansas</t>
  </si>
  <si>
    <t>Georgia</t>
  </si>
  <si>
    <t>New Jersey</t>
  </si>
  <si>
    <t>West Virginia</t>
  </si>
  <si>
    <t>Florida</t>
  </si>
  <si>
    <t>Connecticut</t>
  </si>
  <si>
    <t>New Hampshire</t>
  </si>
  <si>
    <t>Denmark</t>
  </si>
  <si>
    <t>Pennsylvania</t>
  </si>
  <si>
    <t>Kentucky</t>
  </si>
  <si>
    <t>Wisconsin</t>
  </si>
  <si>
    <t>Delaware</t>
  </si>
  <si>
    <t>Wyoming</t>
  </si>
  <si>
    <t>Arizona</t>
  </si>
  <si>
    <t>Louisiana</t>
  </si>
  <si>
    <t>Norway</t>
  </si>
  <si>
    <t>Belgium</t>
  </si>
  <si>
    <t>Michigan</t>
  </si>
  <si>
    <t>South Dakota</t>
  </si>
  <si>
    <t>Indiana</t>
  </si>
  <si>
    <t>Virginia</t>
  </si>
  <si>
    <t>Washington</t>
  </si>
  <si>
    <t>California</t>
  </si>
  <si>
    <t>Illinois</t>
  </si>
  <si>
    <t>Montana</t>
  </si>
  <si>
    <t>Maine</t>
  </si>
  <si>
    <t>Utah</t>
  </si>
  <si>
    <t>Hungary</t>
  </si>
  <si>
    <t>Czech Republic</t>
  </si>
  <si>
    <t>Alabama</t>
  </si>
  <si>
    <t>Portugal</t>
  </si>
  <si>
    <t>Hawaii</t>
  </si>
  <si>
    <t>Missouri</t>
  </si>
  <si>
    <t>Colorado</t>
  </si>
  <si>
    <t>Ohio</t>
  </si>
  <si>
    <t>United States</t>
  </si>
  <si>
    <t>Sweden</t>
  </si>
  <si>
    <t>Spain</t>
  </si>
  <si>
    <t>North Carolina</t>
  </si>
  <si>
    <t>Finland</t>
  </si>
  <si>
    <t>South Carolina</t>
  </si>
  <si>
    <t>Oklahoma</t>
  </si>
  <si>
    <t>Netherlands</t>
  </si>
  <si>
    <t>Oregon</t>
  </si>
  <si>
    <t>Idaho</t>
  </si>
  <si>
    <t>Arkansas</t>
  </si>
  <si>
    <t>Tennessee</t>
  </si>
  <si>
    <t>Mississippi</t>
  </si>
  <si>
    <t>New Mexico</t>
  </si>
  <si>
    <t>Slovak Republic</t>
  </si>
  <si>
    <t>Canada (2005)</t>
  </si>
  <si>
    <t>Texas</t>
  </si>
  <si>
    <t>Alaska</t>
  </si>
  <si>
    <t>Italy</t>
  </si>
  <si>
    <t>Mexico</t>
  </si>
  <si>
    <t>Nevada</t>
  </si>
  <si>
    <t>Turkey</t>
  </si>
  <si>
    <t>Austria</t>
  </si>
  <si>
    <t>Germany</t>
  </si>
  <si>
    <t>United Kingdom (2005)</t>
  </si>
  <si>
    <t>International and State Comparisons</t>
  </si>
  <si>
    <t>Sources: Organisation for Economic Cooperation and Development (OECD); U.S. Census Bureau: American Community Survey; National Center for Education Statistics (IPEDS)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</si>
</sst>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9" fontId="6" fillId="0" borderId="10" xfId="57" applyNumberFormat="1" applyFont="1" applyBorder="1" applyAlignment="1">
      <alignment horizontal="center"/>
    </xf>
    <xf numFmtId="1" fontId="6" fillId="0" borderId="10" xfId="57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9" fontId="3" fillId="0" borderId="10" xfId="57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57" applyNumberFormat="1" applyFont="1" applyBorder="1" applyAlignment="1">
      <alignment horizontal="center"/>
    </xf>
    <xf numFmtId="0" fontId="6" fillId="0" borderId="10" xfId="0" applyFont="1" applyFill="1" applyBorder="1" applyAlignment="1">
      <alignment/>
    </xf>
    <xf numFmtId="1" fontId="6" fillId="0" borderId="10" xfId="57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9" fontId="40" fillId="0" borderId="10" xfId="57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9.140625" style="1" customWidth="1"/>
    <col min="2" max="2" width="18.8515625" style="1" bestFit="1" customWidth="1"/>
    <col min="3" max="4" width="9.140625" style="1" customWidth="1"/>
    <col min="5" max="5" width="9.140625" style="19" customWidth="1"/>
    <col min="6" max="6" width="9.140625" style="1" customWidth="1"/>
    <col min="7" max="7" width="16.57421875" style="1" customWidth="1"/>
    <col min="8" max="9" width="9.140625" style="1" customWidth="1"/>
  </cols>
  <sheetData>
    <row r="1" spans="1:9" ht="23.25">
      <c r="A1" s="17" t="s">
        <v>88</v>
      </c>
      <c r="B1" s="17"/>
      <c r="C1" s="17"/>
      <c r="D1" s="17"/>
      <c r="E1" s="17"/>
      <c r="F1" s="17"/>
      <c r="G1" s="17"/>
      <c r="H1" s="17"/>
      <c r="I1" s="17"/>
    </row>
    <row r="3" spans="1:9" ht="15" customHeight="1">
      <c r="A3" s="23" t="s">
        <v>0</v>
      </c>
      <c r="B3" s="23"/>
      <c r="C3" s="23"/>
      <c r="D3" s="23"/>
      <c r="E3" s="20"/>
      <c r="F3" s="23" t="s">
        <v>1</v>
      </c>
      <c r="G3" s="23"/>
      <c r="H3" s="23"/>
      <c r="I3" s="23"/>
    </row>
    <row r="4" spans="1:9" ht="15.75" customHeight="1">
      <c r="A4" s="23"/>
      <c r="B4" s="23"/>
      <c r="C4" s="23"/>
      <c r="D4" s="23"/>
      <c r="E4" s="20"/>
      <c r="F4" s="23"/>
      <c r="G4" s="23"/>
      <c r="H4" s="23"/>
      <c r="I4" s="23"/>
    </row>
    <row r="5" spans="1:9" ht="25.5">
      <c r="A5" s="24" t="s">
        <v>2</v>
      </c>
      <c r="B5" s="2" t="s">
        <v>3</v>
      </c>
      <c r="C5" s="2" t="s">
        <v>4</v>
      </c>
      <c r="D5" s="2" t="s">
        <v>5</v>
      </c>
      <c r="E5" s="18"/>
      <c r="F5" s="24" t="s">
        <v>2</v>
      </c>
      <c r="G5" s="2" t="s">
        <v>3</v>
      </c>
      <c r="H5" s="2" t="s">
        <v>6</v>
      </c>
      <c r="I5" s="2" t="s">
        <v>5</v>
      </c>
    </row>
    <row r="6" spans="1:9" ht="15">
      <c r="A6" s="6">
        <v>1</v>
      </c>
      <c r="B6" s="3" t="s">
        <v>7</v>
      </c>
      <c r="C6" s="4">
        <v>0.53</v>
      </c>
      <c r="D6" s="7">
        <f aca="true" t="shared" si="0" ref="D6:D69">(C6/C$8)*100</f>
        <v>106.0444514336636</v>
      </c>
      <c r="E6" s="21"/>
      <c r="F6" s="6">
        <v>1</v>
      </c>
      <c r="G6" s="3" t="s">
        <v>8</v>
      </c>
      <c r="H6" s="5">
        <v>26</v>
      </c>
      <c r="I6" s="7">
        <f aca="true" t="shared" si="1" ref="I6:I69">(H6/H$8)*100</f>
        <v>100</v>
      </c>
    </row>
    <row r="7" spans="1:9" ht="15">
      <c r="A7" s="6">
        <v>2</v>
      </c>
      <c r="B7" s="3" t="s">
        <v>10</v>
      </c>
      <c r="C7" s="4">
        <v>0.5</v>
      </c>
      <c r="D7" s="7">
        <f t="shared" si="0"/>
        <v>100.04193531477696</v>
      </c>
      <c r="E7" s="21"/>
      <c r="F7" s="6">
        <v>1</v>
      </c>
      <c r="G7" s="3" t="s">
        <v>11</v>
      </c>
      <c r="H7" s="5">
        <v>26</v>
      </c>
      <c r="I7" s="7">
        <f t="shared" si="1"/>
        <v>100</v>
      </c>
    </row>
    <row r="8" spans="1:9" ht="15">
      <c r="A8" s="6">
        <v>2</v>
      </c>
      <c r="B8" s="8" t="s">
        <v>12</v>
      </c>
      <c r="C8" s="9">
        <v>0.49979041131778884</v>
      </c>
      <c r="D8" s="7">
        <f t="shared" si="0"/>
        <v>100</v>
      </c>
      <c r="E8" s="21"/>
      <c r="F8" s="6">
        <v>1</v>
      </c>
      <c r="G8" s="3" t="s">
        <v>13</v>
      </c>
      <c r="H8" s="5">
        <v>26</v>
      </c>
      <c r="I8" s="7">
        <f t="shared" si="1"/>
        <v>100</v>
      </c>
    </row>
    <row r="9" spans="1:9" ht="15">
      <c r="A9" s="6">
        <v>4</v>
      </c>
      <c r="B9" s="8" t="s">
        <v>14</v>
      </c>
      <c r="C9" s="9">
        <v>0.4544415041327714</v>
      </c>
      <c r="D9" s="10">
        <f t="shared" si="0"/>
        <v>90.92641512160132</v>
      </c>
      <c r="E9" s="22"/>
      <c r="F9" s="6">
        <v>4</v>
      </c>
      <c r="G9" s="3" t="s">
        <v>15</v>
      </c>
      <c r="H9" s="5">
        <v>25</v>
      </c>
      <c r="I9" s="10">
        <f t="shared" si="1"/>
        <v>96.15384615384616</v>
      </c>
    </row>
    <row r="10" spans="1:9" ht="15">
      <c r="A10" s="6">
        <v>5</v>
      </c>
      <c r="B10" s="8" t="s">
        <v>17</v>
      </c>
      <c r="C10" s="9">
        <v>0.44075044201427543</v>
      </c>
      <c r="D10" s="10">
        <f t="shared" si="0"/>
        <v>88.18705441990299</v>
      </c>
      <c r="E10" s="22"/>
      <c r="F10" s="6">
        <v>4</v>
      </c>
      <c r="G10" s="3" t="s">
        <v>18</v>
      </c>
      <c r="H10" s="5">
        <v>25</v>
      </c>
      <c r="I10" s="10">
        <f t="shared" si="1"/>
        <v>96.15384615384616</v>
      </c>
    </row>
    <row r="11" spans="1:9" ht="15">
      <c r="A11" s="6">
        <v>6</v>
      </c>
      <c r="B11" s="8" t="s">
        <v>16</v>
      </c>
      <c r="C11" s="9">
        <v>0.4059464476526975</v>
      </c>
      <c r="D11" s="10">
        <f t="shared" si="0"/>
        <v>81.22333651466931</v>
      </c>
      <c r="E11" s="22"/>
      <c r="F11" s="6">
        <v>6</v>
      </c>
      <c r="G11" s="3" t="s">
        <v>20</v>
      </c>
      <c r="H11" s="5">
        <v>24</v>
      </c>
      <c r="I11" s="10">
        <f t="shared" si="1"/>
        <v>92.3076923076923</v>
      </c>
    </row>
    <row r="12" spans="1:9" ht="15">
      <c r="A12" s="6">
        <v>7</v>
      </c>
      <c r="B12" s="3" t="s">
        <v>22</v>
      </c>
      <c r="C12" s="4">
        <v>0.39</v>
      </c>
      <c r="D12" s="10">
        <f t="shared" si="0"/>
        <v>78.03270954552602</v>
      </c>
      <c r="E12" s="22"/>
      <c r="F12" s="6">
        <v>7</v>
      </c>
      <c r="G12" s="3" t="s">
        <v>23</v>
      </c>
      <c r="H12" s="5">
        <v>23</v>
      </c>
      <c r="I12" s="10">
        <f t="shared" si="1"/>
        <v>88.46153846153845</v>
      </c>
    </row>
    <row r="13" spans="1:9" ht="15">
      <c r="A13" s="6">
        <v>7</v>
      </c>
      <c r="B13" s="8" t="s">
        <v>25</v>
      </c>
      <c r="C13" s="9">
        <v>0.3889995502152541</v>
      </c>
      <c r="D13" s="10">
        <f t="shared" si="0"/>
        <v>77.83253568022357</v>
      </c>
      <c r="E13" s="22"/>
      <c r="F13" s="6">
        <v>8</v>
      </c>
      <c r="G13" s="3" t="s">
        <v>26</v>
      </c>
      <c r="H13" s="5">
        <v>22</v>
      </c>
      <c r="I13" s="10">
        <f t="shared" si="1"/>
        <v>84.61538461538461</v>
      </c>
    </row>
    <row r="14" spans="1:9" ht="15">
      <c r="A14" s="6">
        <v>7</v>
      </c>
      <c r="B14" s="8" t="s">
        <v>28</v>
      </c>
      <c r="C14" s="9">
        <v>0.38732940847810116</v>
      </c>
      <c r="D14" s="10">
        <f t="shared" si="0"/>
        <v>77.49836725695404</v>
      </c>
      <c r="E14" s="22"/>
      <c r="F14" s="6">
        <v>8</v>
      </c>
      <c r="G14" s="8" t="s">
        <v>29</v>
      </c>
      <c r="H14" s="11">
        <v>21.84052123384009</v>
      </c>
      <c r="I14" s="10">
        <f t="shared" si="1"/>
        <v>84.00200474553881</v>
      </c>
    </row>
    <row r="15" spans="1:9" ht="15">
      <c r="A15" s="6">
        <v>7</v>
      </c>
      <c r="B15" s="8" t="s">
        <v>31</v>
      </c>
      <c r="C15" s="9">
        <v>0.3868781407035176</v>
      </c>
      <c r="D15" s="10">
        <f t="shared" si="0"/>
        <v>77.40807585392497</v>
      </c>
      <c r="E15" s="22"/>
      <c r="F15" s="6">
        <v>8</v>
      </c>
      <c r="G15" s="8" t="s">
        <v>32</v>
      </c>
      <c r="H15" s="11">
        <v>21.630969166803197</v>
      </c>
      <c r="I15" s="10">
        <f t="shared" si="1"/>
        <v>83.19603525693537</v>
      </c>
    </row>
    <row r="16" spans="1:9" ht="15">
      <c r="A16" s="6">
        <v>11</v>
      </c>
      <c r="B16" s="8" t="s">
        <v>21</v>
      </c>
      <c r="C16" s="9">
        <v>0.3838946623649726</v>
      </c>
      <c r="D16" s="10">
        <f t="shared" si="0"/>
        <v>76.81112996000947</v>
      </c>
      <c r="E16" s="22"/>
      <c r="F16" s="6">
        <v>11</v>
      </c>
      <c r="G16" s="8" t="s">
        <v>34</v>
      </c>
      <c r="H16" s="11">
        <v>21.031899671744803</v>
      </c>
      <c r="I16" s="10">
        <f t="shared" si="1"/>
        <v>80.89192181440309</v>
      </c>
    </row>
    <row r="17" spans="1:9" ht="15">
      <c r="A17" s="6">
        <v>11</v>
      </c>
      <c r="B17" s="8" t="s">
        <v>19</v>
      </c>
      <c r="C17" s="9">
        <v>0.38318272911641527</v>
      </c>
      <c r="D17" s="10">
        <f t="shared" si="0"/>
        <v>76.66868360000824</v>
      </c>
      <c r="E17" s="22"/>
      <c r="F17" s="6">
        <v>11</v>
      </c>
      <c r="G17" s="3" t="s">
        <v>35</v>
      </c>
      <c r="H17" s="5">
        <v>21</v>
      </c>
      <c r="I17" s="10">
        <f t="shared" si="1"/>
        <v>80.76923076923077</v>
      </c>
    </row>
    <row r="18" spans="1:9" ht="15">
      <c r="A18" s="6">
        <v>11</v>
      </c>
      <c r="B18" s="8" t="s">
        <v>36</v>
      </c>
      <c r="C18" s="9">
        <v>0.3802951039346634</v>
      </c>
      <c r="D18" s="10">
        <f t="shared" si="0"/>
        <v>76.09091637671595</v>
      </c>
      <c r="E18" s="22"/>
      <c r="F18" s="6">
        <v>11</v>
      </c>
      <c r="G18" s="8" t="s">
        <v>37</v>
      </c>
      <c r="H18" s="11">
        <v>20.678485724974223</v>
      </c>
      <c r="I18" s="10">
        <f t="shared" si="1"/>
        <v>79.532637403747</v>
      </c>
    </row>
    <row r="19" spans="1:9" ht="15">
      <c r="A19" s="6">
        <v>11</v>
      </c>
      <c r="B19" s="8" t="s">
        <v>38</v>
      </c>
      <c r="C19" s="9">
        <v>0.38013033996431383</v>
      </c>
      <c r="D19" s="10">
        <f t="shared" si="0"/>
        <v>76.05794976378812</v>
      </c>
      <c r="E19" s="22"/>
      <c r="F19" s="6">
        <v>11</v>
      </c>
      <c r="G19" s="8" t="s">
        <v>36</v>
      </c>
      <c r="H19" s="11">
        <v>20.532438983531794</v>
      </c>
      <c r="I19" s="10">
        <f t="shared" si="1"/>
        <v>78.97091916742997</v>
      </c>
    </row>
    <row r="20" spans="1:9" ht="15">
      <c r="A20" s="6">
        <v>11</v>
      </c>
      <c r="B20" s="3" t="s">
        <v>15</v>
      </c>
      <c r="C20" s="4">
        <v>0.38</v>
      </c>
      <c r="D20" s="10">
        <f t="shared" si="0"/>
        <v>76.03187083923049</v>
      </c>
      <c r="E20" s="22"/>
      <c r="F20" s="6">
        <v>15</v>
      </c>
      <c r="G20" s="8" t="s">
        <v>40</v>
      </c>
      <c r="H20" s="10">
        <v>20.45395757889291</v>
      </c>
      <c r="I20" s="10">
        <f t="shared" si="1"/>
        <v>78.6690676111266</v>
      </c>
    </row>
    <row r="21" spans="1:9" ht="15">
      <c r="A21" s="6">
        <v>11</v>
      </c>
      <c r="B21" s="8" t="s">
        <v>41</v>
      </c>
      <c r="C21" s="9">
        <v>0.3782513711136269</v>
      </c>
      <c r="D21" s="10">
        <f t="shared" si="0"/>
        <v>75.6819984033503</v>
      </c>
      <c r="E21" s="22"/>
      <c r="F21" s="6">
        <v>15</v>
      </c>
      <c r="G21" s="8" t="s">
        <v>42</v>
      </c>
      <c r="H21" s="11">
        <v>20.184306691268304</v>
      </c>
      <c r="I21" s="10">
        <f t="shared" si="1"/>
        <v>77.6319488125704</v>
      </c>
    </row>
    <row r="22" spans="1:9" ht="15">
      <c r="A22" s="6">
        <v>17</v>
      </c>
      <c r="B22" s="8" t="s">
        <v>34</v>
      </c>
      <c r="C22" s="9">
        <v>0.3712017473852228</v>
      </c>
      <c r="D22" s="10">
        <f t="shared" si="0"/>
        <v>74.27148240128928</v>
      </c>
      <c r="E22" s="22"/>
      <c r="F22" s="6">
        <v>15</v>
      </c>
      <c r="G22" s="8" t="s">
        <v>21</v>
      </c>
      <c r="H22" s="11">
        <v>20.161374032067204</v>
      </c>
      <c r="I22" s="10">
        <f t="shared" si="1"/>
        <v>77.54374627718155</v>
      </c>
    </row>
    <row r="23" spans="1:9" ht="15">
      <c r="A23" s="6">
        <v>17</v>
      </c>
      <c r="B23" s="3" t="s">
        <v>44</v>
      </c>
      <c r="C23" s="4">
        <v>0.37</v>
      </c>
      <c r="D23" s="10">
        <f t="shared" si="0"/>
        <v>74.03103213293495</v>
      </c>
      <c r="E23" s="22"/>
      <c r="F23" s="6">
        <v>15</v>
      </c>
      <c r="G23" s="8" t="s">
        <v>38</v>
      </c>
      <c r="H23" s="10">
        <v>20.15438703760318</v>
      </c>
      <c r="I23" s="10">
        <f t="shared" si="1"/>
        <v>77.51687322155068</v>
      </c>
    </row>
    <row r="24" spans="1:9" ht="15">
      <c r="A24" s="6">
        <v>17</v>
      </c>
      <c r="B24" s="8" t="s">
        <v>45</v>
      </c>
      <c r="C24" s="9">
        <v>0.3673066534109233</v>
      </c>
      <c r="D24" s="10">
        <f t="shared" si="0"/>
        <v>73.49213692244557</v>
      </c>
      <c r="E24" s="22"/>
      <c r="F24" s="6">
        <v>15</v>
      </c>
      <c r="G24" s="12" t="s">
        <v>9</v>
      </c>
      <c r="H24" s="13">
        <v>20</v>
      </c>
      <c r="I24" s="10">
        <f t="shared" si="1"/>
        <v>76.92307692307693</v>
      </c>
    </row>
    <row r="25" spans="1:9" ht="15">
      <c r="A25" s="6">
        <v>20</v>
      </c>
      <c r="B25" s="8" t="s">
        <v>46</v>
      </c>
      <c r="C25" s="9">
        <v>0.36403322105621555</v>
      </c>
      <c r="D25" s="10">
        <f t="shared" si="0"/>
        <v>72.83717590667163</v>
      </c>
      <c r="E25" s="22"/>
      <c r="F25" s="6">
        <v>15</v>
      </c>
      <c r="G25" s="8" t="s">
        <v>12</v>
      </c>
      <c r="H25" s="11">
        <v>19.886195995785037</v>
      </c>
      <c r="I25" s="10">
        <f t="shared" si="1"/>
        <v>76.48536921455783</v>
      </c>
    </row>
    <row r="26" spans="1:9" ht="15">
      <c r="A26" s="6">
        <v>20</v>
      </c>
      <c r="B26" s="8" t="s">
        <v>47</v>
      </c>
      <c r="C26" s="9">
        <v>0.36323299759557787</v>
      </c>
      <c r="D26" s="10">
        <f t="shared" si="0"/>
        <v>72.67706409929868</v>
      </c>
      <c r="E26" s="22"/>
      <c r="F26" s="6">
        <v>15</v>
      </c>
      <c r="G26" s="8" t="s">
        <v>17</v>
      </c>
      <c r="H26" s="11">
        <v>19.822297440236937</v>
      </c>
      <c r="I26" s="10">
        <f t="shared" si="1"/>
        <v>76.23960553937283</v>
      </c>
    </row>
    <row r="27" spans="1:9" ht="15">
      <c r="A27" s="6">
        <v>20</v>
      </c>
      <c r="B27" s="8" t="s">
        <v>39</v>
      </c>
      <c r="C27" s="9">
        <v>0.3603831832964133</v>
      </c>
      <c r="D27" s="10">
        <f t="shared" si="0"/>
        <v>72.10686222374638</v>
      </c>
      <c r="E27" s="22"/>
      <c r="F27" s="6">
        <v>15</v>
      </c>
      <c r="G27" s="8" t="s">
        <v>49</v>
      </c>
      <c r="H27" s="11">
        <v>19.699106275130056</v>
      </c>
      <c r="I27" s="10">
        <f t="shared" si="1"/>
        <v>75.76579336588483</v>
      </c>
    </row>
    <row r="28" spans="1:9" ht="15">
      <c r="A28" s="6">
        <v>23</v>
      </c>
      <c r="B28" s="8" t="s">
        <v>50</v>
      </c>
      <c r="C28" s="9">
        <v>0.35431538605868806</v>
      </c>
      <c r="D28" s="10">
        <f t="shared" si="0"/>
        <v>70.892793866227</v>
      </c>
      <c r="E28" s="22"/>
      <c r="F28" s="6">
        <v>15</v>
      </c>
      <c r="G28" s="8" t="s">
        <v>51</v>
      </c>
      <c r="H28" s="11">
        <v>19.62973244404783</v>
      </c>
      <c r="I28" s="10">
        <f t="shared" si="1"/>
        <v>75.4989709386455</v>
      </c>
    </row>
    <row r="29" spans="1:9" ht="15">
      <c r="A29" s="6">
        <v>23</v>
      </c>
      <c r="B29" s="8" t="s">
        <v>40</v>
      </c>
      <c r="C29" s="9">
        <v>0.35386446056210336</v>
      </c>
      <c r="D29" s="10">
        <f t="shared" si="0"/>
        <v>70.80257094750478</v>
      </c>
      <c r="E29" s="22"/>
      <c r="F29" s="6">
        <v>24</v>
      </c>
      <c r="G29" s="8" t="s">
        <v>19</v>
      </c>
      <c r="H29" s="11">
        <v>19.206666363925343</v>
      </c>
      <c r="I29" s="10">
        <f t="shared" si="1"/>
        <v>73.87179370740516</v>
      </c>
    </row>
    <row r="30" spans="1:9" ht="15">
      <c r="A30" s="6">
        <v>23</v>
      </c>
      <c r="B30" s="8" t="s">
        <v>53</v>
      </c>
      <c r="C30" s="9">
        <v>0.3536229563608546</v>
      </c>
      <c r="D30" s="10">
        <f t="shared" si="0"/>
        <v>70.75424985214562</v>
      </c>
      <c r="E30" s="22"/>
      <c r="F30" s="6">
        <v>24</v>
      </c>
      <c r="G30" s="8" t="s">
        <v>54</v>
      </c>
      <c r="H30" s="11">
        <v>19.15397944615787</v>
      </c>
      <c r="I30" s="10">
        <f t="shared" si="1"/>
        <v>73.66915171599182</v>
      </c>
    </row>
    <row r="31" spans="1:9" ht="15">
      <c r="A31" s="6">
        <v>23</v>
      </c>
      <c r="B31" s="8" t="s">
        <v>37</v>
      </c>
      <c r="C31" s="9">
        <v>0.3508217215783305</v>
      </c>
      <c r="D31" s="10">
        <f t="shared" si="0"/>
        <v>70.19376795431607</v>
      </c>
      <c r="E31" s="22"/>
      <c r="F31" s="6">
        <v>24</v>
      </c>
      <c r="G31" s="8" t="s">
        <v>24</v>
      </c>
      <c r="H31" s="11">
        <v>19.046345121600076</v>
      </c>
      <c r="I31" s="10">
        <f t="shared" si="1"/>
        <v>73.25517354461569</v>
      </c>
    </row>
    <row r="32" spans="1:9" ht="15">
      <c r="A32" s="6">
        <v>23</v>
      </c>
      <c r="B32" s="8" t="s">
        <v>48</v>
      </c>
      <c r="C32" s="9">
        <v>0.35025238657056446</v>
      </c>
      <c r="D32" s="10">
        <f t="shared" si="0"/>
        <v>70.07985320227732</v>
      </c>
      <c r="E32" s="22"/>
      <c r="F32" s="6">
        <v>24</v>
      </c>
      <c r="G32" s="8" t="s">
        <v>14</v>
      </c>
      <c r="H32" s="11">
        <v>19.02757495060562</v>
      </c>
      <c r="I32" s="10">
        <f t="shared" si="1"/>
        <v>73.18298057925237</v>
      </c>
    </row>
    <row r="33" spans="1:9" ht="15">
      <c r="A33" s="6">
        <v>23</v>
      </c>
      <c r="B33" s="3" t="s">
        <v>55</v>
      </c>
      <c r="C33" s="4">
        <v>0.35</v>
      </c>
      <c r="D33" s="10">
        <f t="shared" si="0"/>
        <v>70.02935472034386</v>
      </c>
      <c r="E33" s="22"/>
      <c r="F33" s="6">
        <v>24</v>
      </c>
      <c r="G33" s="3" t="s">
        <v>56</v>
      </c>
      <c r="H33" s="5">
        <v>19</v>
      </c>
      <c r="I33" s="10">
        <f t="shared" si="1"/>
        <v>73.07692307692307</v>
      </c>
    </row>
    <row r="34" spans="1:9" ht="15">
      <c r="A34" s="6">
        <v>23</v>
      </c>
      <c r="B34" s="8" t="s">
        <v>57</v>
      </c>
      <c r="C34" s="9">
        <v>0.3474140168431227</v>
      </c>
      <c r="D34" s="10">
        <f t="shared" si="0"/>
        <v>69.51194120093302</v>
      </c>
      <c r="E34" s="22"/>
      <c r="F34" s="6">
        <v>24</v>
      </c>
      <c r="G34" s="3" t="s">
        <v>58</v>
      </c>
      <c r="H34" s="5">
        <v>19</v>
      </c>
      <c r="I34" s="10">
        <f t="shared" si="1"/>
        <v>73.07692307692307</v>
      </c>
    </row>
    <row r="35" spans="1:9" ht="15">
      <c r="A35" s="6">
        <v>23</v>
      </c>
      <c r="B35" s="8" t="s">
        <v>60</v>
      </c>
      <c r="C35" s="9">
        <v>0.3473831066027666</v>
      </c>
      <c r="D35" s="10">
        <f t="shared" si="0"/>
        <v>69.50575656040049</v>
      </c>
      <c r="E35" s="22"/>
      <c r="F35" s="6">
        <v>24</v>
      </c>
      <c r="G35" s="8" t="s">
        <v>46</v>
      </c>
      <c r="H35" s="11">
        <v>18.915900895661277</v>
      </c>
      <c r="I35" s="10">
        <f t="shared" si="1"/>
        <v>72.75346498331261</v>
      </c>
    </row>
    <row r="36" spans="1:9" ht="15">
      <c r="A36" s="6">
        <v>23</v>
      </c>
      <c r="B36" s="8" t="s">
        <v>61</v>
      </c>
      <c r="C36" s="9">
        <v>0.3458624056079684</v>
      </c>
      <c r="D36" s="10">
        <f t="shared" si="0"/>
        <v>69.20148881929104</v>
      </c>
      <c r="E36" s="22"/>
      <c r="F36" s="6">
        <v>24</v>
      </c>
      <c r="G36" s="8" t="s">
        <v>25</v>
      </c>
      <c r="H36" s="11">
        <v>18.62874132429387</v>
      </c>
      <c r="I36" s="10">
        <f t="shared" si="1"/>
        <v>71.64900509343795</v>
      </c>
    </row>
    <row r="37" spans="1:9" ht="15">
      <c r="A37" s="6">
        <v>32</v>
      </c>
      <c r="B37" s="8" t="s">
        <v>62</v>
      </c>
      <c r="C37" s="9">
        <v>0.3423723011695281</v>
      </c>
      <c r="D37" s="10">
        <f t="shared" si="0"/>
        <v>68.50317521434654</v>
      </c>
      <c r="E37" s="22"/>
      <c r="F37" s="6">
        <v>24</v>
      </c>
      <c r="G37" s="8" t="s">
        <v>28</v>
      </c>
      <c r="H37" s="11">
        <v>18.516559282946197</v>
      </c>
      <c r="I37" s="10">
        <f t="shared" si="1"/>
        <v>71.21753570363923</v>
      </c>
    </row>
    <row r="38" spans="1:9" ht="15">
      <c r="A38" s="6">
        <v>32</v>
      </c>
      <c r="B38" s="8" t="s">
        <v>24</v>
      </c>
      <c r="C38" s="9">
        <v>0.3420967208573687</v>
      </c>
      <c r="D38" s="10">
        <f t="shared" si="0"/>
        <v>68.44803603882038</v>
      </c>
      <c r="E38" s="22"/>
      <c r="F38" s="6">
        <v>33</v>
      </c>
      <c r="G38" s="8" t="s">
        <v>31</v>
      </c>
      <c r="H38" s="10">
        <v>18.46904641891582</v>
      </c>
      <c r="I38" s="10">
        <f t="shared" si="1"/>
        <v>71.034793918907</v>
      </c>
    </row>
    <row r="39" spans="1:9" ht="15">
      <c r="A39" s="6">
        <v>32</v>
      </c>
      <c r="B39" s="3" t="s">
        <v>63</v>
      </c>
      <c r="C39" s="4">
        <v>0.34068651210828277</v>
      </c>
      <c r="D39" s="10">
        <f t="shared" si="0"/>
        <v>68.1658760139076</v>
      </c>
      <c r="E39" s="22"/>
      <c r="F39" s="6">
        <v>33</v>
      </c>
      <c r="G39" s="8" t="s">
        <v>60</v>
      </c>
      <c r="H39" s="11">
        <v>18.39739256240182</v>
      </c>
      <c r="I39" s="10">
        <f t="shared" si="1"/>
        <v>70.75920216308393</v>
      </c>
    </row>
    <row r="40" spans="1:9" ht="15">
      <c r="A40" s="6">
        <v>32</v>
      </c>
      <c r="B40" s="3" t="s">
        <v>20</v>
      </c>
      <c r="C40" s="4">
        <v>0.34</v>
      </c>
      <c r="D40" s="10">
        <f t="shared" si="0"/>
        <v>68.02851601404834</v>
      </c>
      <c r="E40" s="22"/>
      <c r="F40" s="6">
        <v>33</v>
      </c>
      <c r="G40" s="8" t="s">
        <v>47</v>
      </c>
      <c r="H40" s="11">
        <v>18.384843519529</v>
      </c>
      <c r="I40" s="10">
        <f t="shared" si="1"/>
        <v>70.71093661357307</v>
      </c>
    </row>
    <row r="41" spans="1:9" ht="15">
      <c r="A41" s="6">
        <v>32</v>
      </c>
      <c r="B41" s="8" t="s">
        <v>54</v>
      </c>
      <c r="C41" s="9">
        <v>0.3382517196550314</v>
      </c>
      <c r="D41" s="10">
        <f t="shared" si="0"/>
        <v>67.67871331568145</v>
      </c>
      <c r="E41" s="22"/>
      <c r="F41" s="6">
        <v>33</v>
      </c>
      <c r="G41" s="8" t="s">
        <v>16</v>
      </c>
      <c r="H41" s="11">
        <v>18.36214013847534</v>
      </c>
      <c r="I41" s="10">
        <f t="shared" si="1"/>
        <v>70.62361591721285</v>
      </c>
    </row>
    <row r="42" spans="1:9" ht="15">
      <c r="A42" s="6">
        <v>37</v>
      </c>
      <c r="B42" s="8" t="s">
        <v>66</v>
      </c>
      <c r="C42" s="9">
        <v>0.3332783697087279</v>
      </c>
      <c r="D42" s="10">
        <f t="shared" si="0"/>
        <v>66.68362620842974</v>
      </c>
      <c r="E42" s="22"/>
      <c r="F42" s="6">
        <v>33</v>
      </c>
      <c r="G42" s="8" t="s">
        <v>61</v>
      </c>
      <c r="H42" s="11">
        <v>18.29065616151668</v>
      </c>
      <c r="I42" s="10">
        <f t="shared" si="1"/>
        <v>70.34867754429493</v>
      </c>
    </row>
    <row r="43" spans="1:9" ht="15">
      <c r="A43" s="6">
        <v>37</v>
      </c>
      <c r="B43" s="8" t="s">
        <v>51</v>
      </c>
      <c r="C43" s="9">
        <v>0.33175187847740795</v>
      </c>
      <c r="D43" s="10">
        <f t="shared" si="0"/>
        <v>66.37819993438518</v>
      </c>
      <c r="E43" s="22"/>
      <c r="F43" s="6">
        <v>33</v>
      </c>
      <c r="G43" s="8" t="s">
        <v>68</v>
      </c>
      <c r="H43" s="11">
        <v>18.276245100238178</v>
      </c>
      <c r="I43" s="10">
        <f t="shared" si="1"/>
        <v>70.29325038553146</v>
      </c>
    </row>
    <row r="44" spans="1:9" ht="15">
      <c r="A44" s="6">
        <v>37</v>
      </c>
      <c r="B44" s="8" t="s">
        <v>33</v>
      </c>
      <c r="C44" s="9">
        <v>0.328304272635422</v>
      </c>
      <c r="D44" s="10">
        <f t="shared" si="0"/>
        <v>65.68838961311558</v>
      </c>
      <c r="E44" s="22"/>
      <c r="F44" s="6">
        <v>33</v>
      </c>
      <c r="G44" s="8" t="s">
        <v>41</v>
      </c>
      <c r="H44" s="11">
        <v>18.260318499539395</v>
      </c>
      <c r="I44" s="10">
        <f t="shared" si="1"/>
        <v>70.23199422899768</v>
      </c>
    </row>
    <row r="45" spans="1:9" ht="15">
      <c r="A45" s="6">
        <v>37</v>
      </c>
      <c r="B45" s="8" t="s">
        <v>32</v>
      </c>
      <c r="C45" s="9">
        <v>0.32581942549947845</v>
      </c>
      <c r="D45" s="10">
        <f t="shared" si="0"/>
        <v>65.19121178023323</v>
      </c>
      <c r="E45" s="22"/>
      <c r="F45" s="6">
        <v>33</v>
      </c>
      <c r="G45" s="3" t="s">
        <v>7</v>
      </c>
      <c r="H45" s="5">
        <v>18</v>
      </c>
      <c r="I45" s="10">
        <f t="shared" si="1"/>
        <v>69.23076923076923</v>
      </c>
    </row>
    <row r="46" spans="1:9" ht="15">
      <c r="A46" s="6">
        <v>37</v>
      </c>
      <c r="B46" s="8" t="s">
        <v>69</v>
      </c>
      <c r="C46" s="9">
        <v>0.3257598579805261</v>
      </c>
      <c r="D46" s="10">
        <f t="shared" si="0"/>
        <v>65.17929328047744</v>
      </c>
      <c r="E46" s="22"/>
      <c r="F46" s="6">
        <v>33</v>
      </c>
      <c r="G46" s="3" t="s">
        <v>70</v>
      </c>
      <c r="H46" s="5">
        <v>18</v>
      </c>
      <c r="I46" s="10">
        <f t="shared" si="1"/>
        <v>69.23076923076923</v>
      </c>
    </row>
    <row r="47" spans="1:9" ht="15">
      <c r="A47" s="6">
        <v>37</v>
      </c>
      <c r="B47" s="8" t="s">
        <v>71</v>
      </c>
      <c r="C47" s="9">
        <v>0.325313044384557</v>
      </c>
      <c r="D47" s="10">
        <f t="shared" si="0"/>
        <v>65.08989308674603</v>
      </c>
      <c r="E47" s="22"/>
      <c r="F47" s="6">
        <v>33</v>
      </c>
      <c r="G47" s="8" t="s">
        <v>62</v>
      </c>
      <c r="H47" s="11">
        <v>17.721848695404496</v>
      </c>
      <c r="I47" s="10">
        <f t="shared" si="1"/>
        <v>68.16095652078651</v>
      </c>
    </row>
    <row r="48" spans="1:9" ht="15">
      <c r="A48" s="6">
        <v>43</v>
      </c>
      <c r="B48" s="8" t="s">
        <v>52</v>
      </c>
      <c r="C48" s="9">
        <v>0.3232551718278748</v>
      </c>
      <c r="D48" s="10">
        <f t="shared" si="0"/>
        <v>64.67814598034272</v>
      </c>
      <c r="E48" s="22"/>
      <c r="F48" s="6">
        <v>33</v>
      </c>
      <c r="G48" s="3" t="s">
        <v>63</v>
      </c>
      <c r="H48" s="5">
        <v>17.717383387132315</v>
      </c>
      <c r="I48" s="10">
        <f t="shared" si="1"/>
        <v>68.14378225820121</v>
      </c>
    </row>
    <row r="49" spans="1:9" ht="15">
      <c r="A49" s="6">
        <v>43</v>
      </c>
      <c r="B49" s="8" t="s">
        <v>27</v>
      </c>
      <c r="C49" s="9">
        <v>0.3222921748729832</v>
      </c>
      <c r="D49" s="10">
        <f t="shared" si="0"/>
        <v>64.48546582220354</v>
      </c>
      <c r="E49" s="22"/>
      <c r="F49" s="6">
        <v>33</v>
      </c>
      <c r="G49" s="8" t="s">
        <v>72</v>
      </c>
      <c r="H49" s="11">
        <v>17.509964100969558</v>
      </c>
      <c r="I49" s="10">
        <f t="shared" si="1"/>
        <v>67.34601577295984</v>
      </c>
    </row>
    <row r="50" spans="1:9" ht="15">
      <c r="A50" s="6">
        <v>43</v>
      </c>
      <c r="B50" s="3" t="s">
        <v>67</v>
      </c>
      <c r="C50" s="4">
        <v>0.32</v>
      </c>
      <c r="D50" s="10">
        <f t="shared" si="0"/>
        <v>64.02683860145726</v>
      </c>
      <c r="E50" s="22"/>
      <c r="F50" s="6">
        <v>45</v>
      </c>
      <c r="G50" s="8" t="s">
        <v>66</v>
      </c>
      <c r="H50" s="11">
        <v>17.499576331350106</v>
      </c>
      <c r="I50" s="10">
        <f t="shared" si="1"/>
        <v>67.30606281288503</v>
      </c>
    </row>
    <row r="51" spans="1:9" ht="15">
      <c r="A51" s="6">
        <v>43</v>
      </c>
      <c r="B51" s="8" t="s">
        <v>73</v>
      </c>
      <c r="C51" s="9">
        <v>0.31922295658501093</v>
      </c>
      <c r="D51" s="10">
        <f t="shared" si="0"/>
        <v>63.87136474733903</v>
      </c>
      <c r="E51" s="22"/>
      <c r="F51" s="6">
        <v>45</v>
      </c>
      <c r="G51" s="8" t="s">
        <v>39</v>
      </c>
      <c r="H51" s="11">
        <v>17.459047260402937</v>
      </c>
      <c r="I51" s="10">
        <f t="shared" si="1"/>
        <v>67.15018177078052</v>
      </c>
    </row>
    <row r="52" spans="1:9" ht="15">
      <c r="A52" s="6">
        <v>43</v>
      </c>
      <c r="B52" s="8" t="s">
        <v>74</v>
      </c>
      <c r="C52" s="9">
        <v>0.31919000777583834</v>
      </c>
      <c r="D52" s="10">
        <f t="shared" si="0"/>
        <v>63.864772222067145</v>
      </c>
      <c r="E52" s="22"/>
      <c r="F52" s="6">
        <v>45</v>
      </c>
      <c r="G52" s="8" t="s">
        <v>74</v>
      </c>
      <c r="H52" s="11">
        <v>17.456788352578354</v>
      </c>
      <c r="I52" s="10">
        <f t="shared" si="1"/>
        <v>67.1414936637629</v>
      </c>
    </row>
    <row r="53" spans="1:9" ht="15">
      <c r="A53" s="6">
        <v>43</v>
      </c>
      <c r="B53" s="8" t="s">
        <v>75</v>
      </c>
      <c r="C53" s="9">
        <v>0.31794898927604187</v>
      </c>
      <c r="D53" s="10">
        <f t="shared" si="0"/>
        <v>63.616464437104995</v>
      </c>
      <c r="E53" s="22"/>
      <c r="F53" s="6">
        <v>45</v>
      </c>
      <c r="G53" s="8" t="s">
        <v>75</v>
      </c>
      <c r="H53" s="11">
        <v>17.321583679166142</v>
      </c>
      <c r="I53" s="10">
        <f t="shared" si="1"/>
        <v>66.62147568910055</v>
      </c>
    </row>
    <row r="54" spans="1:9" ht="15">
      <c r="A54" s="6">
        <v>43</v>
      </c>
      <c r="B54" s="8" t="s">
        <v>68</v>
      </c>
      <c r="C54" s="9">
        <v>0.3170594707010125</v>
      </c>
      <c r="D54" s="10">
        <f t="shared" si="0"/>
        <v>63.43848611761622</v>
      </c>
      <c r="E54" s="22"/>
      <c r="F54" s="6">
        <v>45</v>
      </c>
      <c r="G54" s="8" t="s">
        <v>69</v>
      </c>
      <c r="H54" s="11">
        <v>17.10814961061753</v>
      </c>
      <c r="I54" s="10">
        <f t="shared" si="1"/>
        <v>65.80057542545205</v>
      </c>
    </row>
    <row r="55" spans="1:9" ht="15">
      <c r="A55" s="6">
        <v>50</v>
      </c>
      <c r="B55" s="8" t="s">
        <v>72</v>
      </c>
      <c r="C55" s="9">
        <v>0.31004372751569226</v>
      </c>
      <c r="D55" s="10">
        <f t="shared" si="0"/>
        <v>62.03474906575443</v>
      </c>
      <c r="E55" s="22"/>
      <c r="F55" s="6">
        <v>45</v>
      </c>
      <c r="G55" s="8" t="s">
        <v>33</v>
      </c>
      <c r="H55" s="11">
        <v>17.07950889724224</v>
      </c>
      <c r="I55" s="10">
        <f t="shared" si="1"/>
        <v>65.69041883554706</v>
      </c>
    </row>
    <row r="56" spans="1:9" ht="15">
      <c r="A56" s="6">
        <v>50</v>
      </c>
      <c r="B56" s="3" t="s">
        <v>8</v>
      </c>
      <c r="C56" s="4">
        <v>0.31</v>
      </c>
      <c r="D56" s="10">
        <f t="shared" si="0"/>
        <v>62.02599989516171</v>
      </c>
      <c r="E56" s="22"/>
      <c r="F56" s="6">
        <v>45</v>
      </c>
      <c r="G56" s="8" t="s">
        <v>73</v>
      </c>
      <c r="H56" s="11">
        <v>17.0756630737556</v>
      </c>
      <c r="I56" s="10">
        <f t="shared" si="1"/>
        <v>65.67562720675231</v>
      </c>
    </row>
    <row r="57" spans="1:9" ht="15">
      <c r="A57" s="6">
        <v>50</v>
      </c>
      <c r="B57" s="3" t="s">
        <v>23</v>
      </c>
      <c r="C57" s="4">
        <v>0.31</v>
      </c>
      <c r="D57" s="10">
        <f t="shared" si="0"/>
        <v>62.02599989516171</v>
      </c>
      <c r="E57" s="22"/>
      <c r="F57" s="6">
        <v>45</v>
      </c>
      <c r="G57" s="8" t="s">
        <v>71</v>
      </c>
      <c r="H57" s="11">
        <v>17.04032985440021</v>
      </c>
      <c r="I57" s="10">
        <f t="shared" si="1"/>
        <v>65.53973020923158</v>
      </c>
    </row>
    <row r="58" spans="1:9" ht="15">
      <c r="A58" s="6">
        <v>53</v>
      </c>
      <c r="B58" s="8" t="s">
        <v>76</v>
      </c>
      <c r="C58" s="9">
        <v>0.303507889945871</v>
      </c>
      <c r="D58" s="10">
        <f t="shared" si="0"/>
        <v>60.72703338697855</v>
      </c>
      <c r="E58" s="22"/>
      <c r="F58" s="6">
        <v>45</v>
      </c>
      <c r="G58" s="3" t="s">
        <v>44</v>
      </c>
      <c r="H58" s="5">
        <v>17</v>
      </c>
      <c r="I58" s="10">
        <f t="shared" si="1"/>
        <v>65.38461538461539</v>
      </c>
    </row>
    <row r="59" spans="1:9" ht="15">
      <c r="A59" s="6">
        <v>53</v>
      </c>
      <c r="B59" s="8" t="s">
        <v>59</v>
      </c>
      <c r="C59" s="9">
        <v>0.3026934171717499</v>
      </c>
      <c r="D59" s="10">
        <f t="shared" si="0"/>
        <v>60.564070521809995</v>
      </c>
      <c r="E59" s="22"/>
      <c r="F59" s="6">
        <v>45</v>
      </c>
      <c r="G59" s="3" t="s">
        <v>22</v>
      </c>
      <c r="H59" s="5">
        <v>17</v>
      </c>
      <c r="I59" s="10">
        <f t="shared" si="1"/>
        <v>65.38461538461539</v>
      </c>
    </row>
    <row r="60" spans="1:9" ht="15">
      <c r="A60" s="6">
        <v>53</v>
      </c>
      <c r="B60" s="8" t="s">
        <v>30</v>
      </c>
      <c r="C60" s="9">
        <v>0.3011843889881718</v>
      </c>
      <c r="D60" s="10">
        <f t="shared" si="0"/>
        <v>60.26213832195061</v>
      </c>
      <c r="E60" s="22"/>
      <c r="F60" s="6">
        <v>45</v>
      </c>
      <c r="G60" s="3" t="s">
        <v>77</v>
      </c>
      <c r="H60" s="5">
        <v>17</v>
      </c>
      <c r="I60" s="10">
        <f t="shared" si="1"/>
        <v>65.38461538461539</v>
      </c>
    </row>
    <row r="61" spans="1:9" ht="15">
      <c r="A61" s="6">
        <v>53</v>
      </c>
      <c r="B61" s="14" t="s">
        <v>78</v>
      </c>
      <c r="C61" s="15">
        <v>0.3</v>
      </c>
      <c r="D61" s="10">
        <f t="shared" si="0"/>
        <v>60.02516118886617</v>
      </c>
      <c r="E61" s="22"/>
      <c r="F61" s="6">
        <v>45</v>
      </c>
      <c r="G61" s="3" t="s">
        <v>65</v>
      </c>
      <c r="H61" s="5">
        <v>17</v>
      </c>
      <c r="I61" s="10">
        <f t="shared" si="1"/>
        <v>65.38461538461539</v>
      </c>
    </row>
    <row r="62" spans="1:9" ht="15">
      <c r="A62" s="6">
        <v>53</v>
      </c>
      <c r="B62" s="3" t="s">
        <v>65</v>
      </c>
      <c r="C62" s="4">
        <v>0.3</v>
      </c>
      <c r="D62" s="10">
        <f t="shared" si="0"/>
        <v>60.02516118886617</v>
      </c>
      <c r="E62" s="22"/>
      <c r="F62" s="6">
        <v>45</v>
      </c>
      <c r="G62" s="8" t="s">
        <v>52</v>
      </c>
      <c r="H62" s="11">
        <v>16.79925564084671</v>
      </c>
      <c r="I62" s="10">
        <f t="shared" si="1"/>
        <v>64.61252169556427</v>
      </c>
    </row>
    <row r="63" spans="1:9" ht="15">
      <c r="A63" s="6">
        <v>53</v>
      </c>
      <c r="B63" s="8" t="s">
        <v>42</v>
      </c>
      <c r="C63" s="9">
        <v>0.2951661748052572</v>
      </c>
      <c r="D63" s="10">
        <f t="shared" si="0"/>
        <v>59.05799073395538</v>
      </c>
      <c r="E63" s="22"/>
      <c r="F63" s="6">
        <v>45</v>
      </c>
      <c r="G63" s="8" t="s">
        <v>53</v>
      </c>
      <c r="H63" s="11">
        <v>16.748701121137543</v>
      </c>
      <c r="I63" s="10">
        <f t="shared" si="1"/>
        <v>64.4180812351444</v>
      </c>
    </row>
    <row r="64" spans="1:9" ht="15">
      <c r="A64" s="6">
        <v>53</v>
      </c>
      <c r="B64" s="8" t="s">
        <v>79</v>
      </c>
      <c r="C64" s="9">
        <v>0.2950695777499146</v>
      </c>
      <c r="D64" s="10">
        <f t="shared" si="0"/>
        <v>59.03866322123101</v>
      </c>
      <c r="E64" s="22"/>
      <c r="F64" s="6">
        <v>59</v>
      </c>
      <c r="G64" s="8" t="s">
        <v>48</v>
      </c>
      <c r="H64" s="11">
        <v>16.440957396031404</v>
      </c>
      <c r="I64" s="10">
        <f t="shared" si="1"/>
        <v>63.23445152319771</v>
      </c>
    </row>
    <row r="65" spans="1:9" ht="15">
      <c r="A65" s="6">
        <v>60</v>
      </c>
      <c r="B65" s="8" t="s">
        <v>49</v>
      </c>
      <c r="C65" s="9">
        <v>0.291525843226511</v>
      </c>
      <c r="D65" s="10">
        <f t="shared" si="0"/>
        <v>58.32961910130484</v>
      </c>
      <c r="E65" s="22"/>
      <c r="F65" s="6">
        <v>59</v>
      </c>
      <c r="G65" s="8" t="s">
        <v>59</v>
      </c>
      <c r="H65" s="11">
        <v>16.308863664018634</v>
      </c>
      <c r="I65" s="10">
        <f t="shared" si="1"/>
        <v>62.72639870776398</v>
      </c>
    </row>
    <row r="66" spans="1:9" ht="15">
      <c r="A66" s="6">
        <v>60</v>
      </c>
      <c r="B66" s="8" t="s">
        <v>29</v>
      </c>
      <c r="C66" s="9">
        <v>0.29084588131579325</v>
      </c>
      <c r="D66" s="10">
        <f t="shared" si="0"/>
        <v>58.19356969032777</v>
      </c>
      <c r="E66" s="22"/>
      <c r="F66" s="6">
        <v>59</v>
      </c>
      <c r="G66" s="8" t="s">
        <v>27</v>
      </c>
      <c r="H66" s="11">
        <v>16.095264427138535</v>
      </c>
      <c r="I66" s="10">
        <f t="shared" si="1"/>
        <v>61.90486318130206</v>
      </c>
    </row>
    <row r="67" spans="1:9" ht="15">
      <c r="A67" s="6">
        <v>60</v>
      </c>
      <c r="B67" s="3" t="s">
        <v>81</v>
      </c>
      <c r="C67" s="4">
        <v>0.29</v>
      </c>
      <c r="D67" s="10">
        <f t="shared" si="0"/>
        <v>58.02432248257063</v>
      </c>
      <c r="E67" s="22"/>
      <c r="F67" s="6">
        <v>59</v>
      </c>
      <c r="G67" s="8" t="s">
        <v>45</v>
      </c>
      <c r="H67" s="11">
        <v>16.038686167548317</v>
      </c>
      <c r="I67" s="10">
        <f t="shared" si="1"/>
        <v>61.68725449057045</v>
      </c>
    </row>
    <row r="68" spans="1:9" ht="15">
      <c r="A68" s="6">
        <v>60</v>
      </c>
      <c r="B68" s="3" t="s">
        <v>70</v>
      </c>
      <c r="C68" s="4">
        <v>0.29</v>
      </c>
      <c r="D68" s="10">
        <f t="shared" si="0"/>
        <v>58.02432248257063</v>
      </c>
      <c r="E68" s="22"/>
      <c r="F68" s="6">
        <v>59</v>
      </c>
      <c r="G68" s="3" t="s">
        <v>81</v>
      </c>
      <c r="H68" s="5">
        <v>16</v>
      </c>
      <c r="I68" s="10">
        <f t="shared" si="1"/>
        <v>61.53846153846154</v>
      </c>
    </row>
    <row r="69" spans="1:9" ht="15">
      <c r="A69" s="6">
        <v>64</v>
      </c>
      <c r="B69" s="3" t="s">
        <v>56</v>
      </c>
      <c r="C69" s="4">
        <v>0.27</v>
      </c>
      <c r="D69" s="10">
        <f t="shared" si="0"/>
        <v>54.02264506997956</v>
      </c>
      <c r="E69" s="22"/>
      <c r="F69" s="6">
        <v>59</v>
      </c>
      <c r="G69" s="3" t="s">
        <v>82</v>
      </c>
      <c r="H69" s="5">
        <v>16</v>
      </c>
      <c r="I69" s="10">
        <f t="shared" si="1"/>
        <v>61.53846153846154</v>
      </c>
    </row>
    <row r="70" spans="1:9" ht="15">
      <c r="A70" s="6">
        <v>64</v>
      </c>
      <c r="B70" s="8" t="s">
        <v>83</v>
      </c>
      <c r="C70" s="9">
        <v>0.2665324557270473</v>
      </c>
      <c r="D70" s="10">
        <f aca="true" t="shared" si="2" ref="D70:D83">(C70/C$8)*100</f>
        <v>53.328845390267844</v>
      </c>
      <c r="E70" s="22"/>
      <c r="F70" s="6">
        <v>59</v>
      </c>
      <c r="G70" s="3" t="s">
        <v>84</v>
      </c>
      <c r="H70" s="5">
        <v>16</v>
      </c>
      <c r="I70" s="10">
        <f aca="true" t="shared" si="3" ref="I70:I84">(H70/H$8)*100</f>
        <v>61.53846153846154</v>
      </c>
    </row>
    <row r="71" spans="1:9" ht="15">
      <c r="A71" s="6">
        <v>66</v>
      </c>
      <c r="B71" s="3" t="s">
        <v>85</v>
      </c>
      <c r="C71" s="4">
        <v>0.26</v>
      </c>
      <c r="D71" s="10">
        <f t="shared" si="2"/>
        <v>52.02180636368402</v>
      </c>
      <c r="E71" s="22"/>
      <c r="F71" s="6">
        <v>59</v>
      </c>
      <c r="G71" s="8" t="s">
        <v>57</v>
      </c>
      <c r="H71" s="11">
        <v>15.891075639397787</v>
      </c>
      <c r="I71" s="10">
        <f t="shared" si="3"/>
        <v>61.11952168999149</v>
      </c>
    </row>
    <row r="72" spans="1:9" ht="15">
      <c r="A72" s="6">
        <v>66</v>
      </c>
      <c r="B72" s="3" t="s">
        <v>43</v>
      </c>
      <c r="C72" s="4">
        <v>0.26</v>
      </c>
      <c r="D72" s="10">
        <f t="shared" si="2"/>
        <v>52.02180636368402</v>
      </c>
      <c r="E72" s="22"/>
      <c r="F72" s="6">
        <v>67</v>
      </c>
      <c r="G72" s="8" t="s">
        <v>79</v>
      </c>
      <c r="H72" s="11">
        <v>15.223502506498246</v>
      </c>
      <c r="I72" s="10">
        <f t="shared" si="3"/>
        <v>58.55193271730095</v>
      </c>
    </row>
    <row r="73" spans="1:9" ht="15">
      <c r="A73" s="6">
        <v>68</v>
      </c>
      <c r="B73" s="3" t="s">
        <v>86</v>
      </c>
      <c r="C73" s="4">
        <v>0.25</v>
      </c>
      <c r="D73" s="10">
        <f t="shared" si="2"/>
        <v>50.02096765738848</v>
      </c>
      <c r="E73" s="22"/>
      <c r="F73" s="6">
        <v>67</v>
      </c>
      <c r="G73" s="8" t="s">
        <v>30</v>
      </c>
      <c r="H73" s="11">
        <v>15.149008144430349</v>
      </c>
      <c r="I73" s="10">
        <f t="shared" si="3"/>
        <v>58.265415940116725</v>
      </c>
    </row>
    <row r="74" spans="1:9" ht="15">
      <c r="A74" s="6">
        <v>68</v>
      </c>
      <c r="B74" s="3" t="s">
        <v>58</v>
      </c>
      <c r="C74" s="4">
        <v>0.25</v>
      </c>
      <c r="D74" s="10">
        <f t="shared" si="2"/>
        <v>50.02096765738848</v>
      </c>
      <c r="E74" s="22"/>
      <c r="F74" s="6">
        <v>67</v>
      </c>
      <c r="G74" s="8" t="s">
        <v>50</v>
      </c>
      <c r="H74" s="11">
        <v>14.583764892830542</v>
      </c>
      <c r="I74" s="10">
        <f t="shared" si="3"/>
        <v>56.09140343396363</v>
      </c>
    </row>
    <row r="75" spans="1:9" ht="15">
      <c r="A75" s="6">
        <v>70</v>
      </c>
      <c r="B75" s="3" t="s">
        <v>64</v>
      </c>
      <c r="C75" s="4">
        <v>0.24</v>
      </c>
      <c r="D75" s="10">
        <f t="shared" si="2"/>
        <v>48.020128951092936</v>
      </c>
      <c r="E75" s="22"/>
      <c r="F75" s="6">
        <v>70</v>
      </c>
      <c r="G75" s="3" t="s">
        <v>55</v>
      </c>
      <c r="H75" s="5">
        <v>14</v>
      </c>
      <c r="I75" s="10">
        <f t="shared" si="3"/>
        <v>53.84615384615385</v>
      </c>
    </row>
    <row r="76" spans="1:9" ht="15">
      <c r="A76" s="6">
        <v>71</v>
      </c>
      <c r="B76" s="14" t="s">
        <v>87</v>
      </c>
      <c r="C76" s="15">
        <v>0.22</v>
      </c>
      <c r="D76" s="10">
        <f t="shared" si="2"/>
        <v>44.018451538501864</v>
      </c>
      <c r="E76" s="22"/>
      <c r="F76" s="6">
        <v>70</v>
      </c>
      <c r="G76" s="3" t="s">
        <v>86</v>
      </c>
      <c r="H76" s="5">
        <v>14</v>
      </c>
      <c r="I76" s="10">
        <f t="shared" si="3"/>
        <v>53.84615384615385</v>
      </c>
    </row>
    <row r="77" spans="1:9" ht="15">
      <c r="A77" s="6">
        <v>71</v>
      </c>
      <c r="B77" s="3" t="s">
        <v>77</v>
      </c>
      <c r="C77" s="4">
        <v>0.22</v>
      </c>
      <c r="D77" s="10">
        <f t="shared" si="2"/>
        <v>44.018451538501864</v>
      </c>
      <c r="E77" s="22"/>
      <c r="F77" s="6">
        <v>70</v>
      </c>
      <c r="G77" s="3" t="s">
        <v>43</v>
      </c>
      <c r="H77" s="5">
        <v>14</v>
      </c>
      <c r="I77" s="10">
        <f t="shared" si="3"/>
        <v>53.84615384615385</v>
      </c>
    </row>
    <row r="78" spans="1:9" ht="15">
      <c r="A78" s="6">
        <v>73</v>
      </c>
      <c r="B78" s="3" t="s">
        <v>35</v>
      </c>
      <c r="C78" s="4">
        <v>0.21</v>
      </c>
      <c r="D78" s="10">
        <f t="shared" si="2"/>
        <v>42.01761283220632</v>
      </c>
      <c r="E78" s="22"/>
      <c r="F78" s="6">
        <v>70</v>
      </c>
      <c r="G78" s="3" t="s">
        <v>85</v>
      </c>
      <c r="H78" s="5">
        <v>14</v>
      </c>
      <c r="I78" s="10">
        <f t="shared" si="3"/>
        <v>53.84615384615385</v>
      </c>
    </row>
    <row r="79" spans="1:9" ht="15">
      <c r="A79" s="6">
        <v>74</v>
      </c>
      <c r="B79" s="3" t="s">
        <v>26</v>
      </c>
      <c r="C79" s="4">
        <v>0.2</v>
      </c>
      <c r="D79" s="10">
        <f t="shared" si="2"/>
        <v>40.016774125910786</v>
      </c>
      <c r="E79" s="22"/>
      <c r="F79" s="6">
        <v>70</v>
      </c>
      <c r="G79" s="8" t="s">
        <v>76</v>
      </c>
      <c r="H79" s="11">
        <v>13.69665587918015</v>
      </c>
      <c r="I79" s="10">
        <f t="shared" si="3"/>
        <v>52.67944568915443</v>
      </c>
    </row>
    <row r="80" spans="1:9" ht="15">
      <c r="A80" s="6">
        <v>75</v>
      </c>
      <c r="B80" s="3" t="s">
        <v>13</v>
      </c>
      <c r="C80" s="4">
        <v>0.19</v>
      </c>
      <c r="D80" s="10">
        <f t="shared" si="2"/>
        <v>38.015935419615246</v>
      </c>
      <c r="E80" s="22"/>
      <c r="F80" s="6">
        <v>75</v>
      </c>
      <c r="G80" s="3" t="s">
        <v>67</v>
      </c>
      <c r="H80" s="5">
        <v>13</v>
      </c>
      <c r="I80" s="10">
        <f t="shared" si="3"/>
        <v>50</v>
      </c>
    </row>
    <row r="81" spans="1:9" ht="15">
      <c r="A81" s="6">
        <v>76</v>
      </c>
      <c r="B81" s="8" t="s">
        <v>80</v>
      </c>
      <c r="C81" s="9">
        <v>0.18489312851910567</v>
      </c>
      <c r="D81" s="10">
        <f t="shared" si="2"/>
        <v>36.99413280691022</v>
      </c>
      <c r="E81" s="22"/>
      <c r="F81" s="6">
        <v>75</v>
      </c>
      <c r="G81" s="3" t="s">
        <v>64</v>
      </c>
      <c r="H81" s="5">
        <v>13</v>
      </c>
      <c r="I81" s="10">
        <f t="shared" si="3"/>
        <v>50</v>
      </c>
    </row>
    <row r="82" spans="1:9" ht="15">
      <c r="A82" s="6">
        <v>76</v>
      </c>
      <c r="B82" s="3" t="s">
        <v>84</v>
      </c>
      <c r="C82" s="4">
        <v>0.18</v>
      </c>
      <c r="D82" s="10">
        <f t="shared" si="2"/>
        <v>36.01509671331971</v>
      </c>
      <c r="E82" s="22"/>
      <c r="F82" s="6">
        <v>77</v>
      </c>
      <c r="G82" s="8" t="s">
        <v>83</v>
      </c>
      <c r="H82" s="11">
        <v>11.324930527987297</v>
      </c>
      <c r="I82" s="10">
        <f t="shared" si="3"/>
        <v>43.557425107643446</v>
      </c>
    </row>
    <row r="83" spans="1:9" ht="15">
      <c r="A83" s="6">
        <v>78</v>
      </c>
      <c r="B83" s="3" t="s">
        <v>82</v>
      </c>
      <c r="C83" s="4">
        <v>0.14</v>
      </c>
      <c r="D83" s="10">
        <f t="shared" si="2"/>
        <v>28.011741888137546</v>
      </c>
      <c r="E83" s="22"/>
      <c r="F83" s="6">
        <v>77</v>
      </c>
      <c r="G83" s="8" t="s">
        <v>80</v>
      </c>
      <c r="H83" s="11">
        <v>10.58879219313258</v>
      </c>
      <c r="I83" s="10">
        <f t="shared" si="3"/>
        <v>40.72612381974069</v>
      </c>
    </row>
    <row r="84" spans="1:9" ht="15">
      <c r="A84" s="16"/>
      <c r="B84" s="16"/>
      <c r="C84" s="16"/>
      <c r="D84" s="16"/>
      <c r="F84" s="6">
        <v>79</v>
      </c>
      <c r="G84" s="3" t="s">
        <v>10</v>
      </c>
      <c r="H84" s="5">
        <v>9</v>
      </c>
      <c r="I84" s="10">
        <f t="shared" si="3"/>
        <v>34.61538461538461</v>
      </c>
    </row>
    <row r="86" ht="15">
      <c r="A86" s="1" t="s">
        <v>89</v>
      </c>
    </row>
  </sheetData>
  <sheetProtection/>
  <mergeCells count="3">
    <mergeCell ref="A3:D4"/>
    <mergeCell ref="F3:I4"/>
    <mergeCell ref="A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Kelly</dc:creator>
  <cp:keywords/>
  <dc:description/>
  <cp:lastModifiedBy>Patrick Kelly</cp:lastModifiedBy>
  <dcterms:created xsi:type="dcterms:W3CDTF">2009-02-02T17:32:21Z</dcterms:created>
  <dcterms:modified xsi:type="dcterms:W3CDTF">2009-02-03T16:02:01Z</dcterms:modified>
  <cp:category/>
  <cp:version/>
  <cp:contentType/>
  <cp:contentStatus/>
</cp:coreProperties>
</file>